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公示" sheetId="6" r:id="rId1"/>
  </sheets>
  <definedNames>
    <definedName name="_xlnm.Print_Titles" localSheetId="0">公示!$4:$4</definedName>
  </definedNames>
  <calcPr calcId="144525"/>
</workbook>
</file>

<file path=xl/sharedStrings.xml><?xml version="1.0" encoding="utf-8"?>
<sst xmlns="http://schemas.openxmlformats.org/spreadsheetml/2006/main" count="27" uniqueCount="27">
  <si>
    <t>附件1</t>
  </si>
  <si>
    <t>2022年“广东特支计划”资金分配表</t>
  </si>
  <si>
    <t>金额：万元</t>
  </si>
  <si>
    <t>序号</t>
  </si>
  <si>
    <t>项目单位</t>
  </si>
  <si>
    <t>补助金额</t>
  </si>
  <si>
    <t>合计</t>
  </si>
  <si>
    <t>省本级小计</t>
  </si>
  <si>
    <t>省卫生健康委本部</t>
  </si>
  <si>
    <t>广东省人民医院</t>
  </si>
  <si>
    <t>南方医科大学南方医院</t>
  </si>
  <si>
    <t>广州中医药大学第二附属医院（广东省中医院）</t>
  </si>
  <si>
    <r>
      <rPr>
        <sz val="12"/>
        <rFont val="宋体"/>
        <charset val="134"/>
      </rPr>
      <t>汕头大学</t>
    </r>
    <r>
      <rPr>
        <sz val="12"/>
        <rFont val="汉仪大黑简"/>
        <charset val="134"/>
      </rPr>
      <t>·</t>
    </r>
    <r>
      <rPr>
        <sz val="12"/>
        <rFont val="宋体"/>
        <charset val="134"/>
      </rPr>
      <t>香港中文大学联合汕头国际眼科中心</t>
    </r>
  </si>
  <si>
    <t>中山大学附属第一医院</t>
  </si>
  <si>
    <t>中山大学附属第三医院</t>
  </si>
  <si>
    <t>中山大学中山眼科中心</t>
  </si>
  <si>
    <t>暨南大学附属第一医院</t>
  </si>
  <si>
    <t>南方医科大学</t>
  </si>
  <si>
    <t>广州中医药大学</t>
  </si>
  <si>
    <t>广州市小计</t>
  </si>
  <si>
    <t>广州医科大学附属第一医院</t>
  </si>
  <si>
    <t>广州医科大学</t>
  </si>
  <si>
    <t>深圳市小计</t>
  </si>
  <si>
    <t>深圳市第三人民医院</t>
  </si>
  <si>
    <t>中国医学科学院阜外医院深圳医院</t>
  </si>
  <si>
    <t>东莞市小计</t>
  </si>
  <si>
    <t>东莞市人民医院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</si>
</sst>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汉仪大黑简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26" fillId="17" borderId="3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8"/>
  <sheetViews>
    <sheetView tabSelected="1" workbookViewId="0">
      <selection activeCell="H9" sqref="H9"/>
    </sheetView>
  </sheetViews>
  <sheetFormatPr defaultColWidth="9" defaultRowHeight="13.5" outlineLevelCol="2"/>
  <cols>
    <col min="1" max="1" width="9" style="3"/>
    <col min="2" max="2" width="47.375" style="1" customWidth="1"/>
    <col min="3" max="3" width="31.75" style="5" customWidth="1"/>
    <col min="4" max="16384" width="9" style="1"/>
  </cols>
  <sheetData>
    <row r="1" s="1" customFormat="1" ht="26" customHeight="1" spans="1:3">
      <c r="A1" s="6" t="s">
        <v>0</v>
      </c>
      <c r="B1" s="6"/>
      <c r="C1" s="7"/>
    </row>
    <row r="2" s="1" customFormat="1" ht="31" customHeight="1" spans="1:3">
      <c r="A2" s="8" t="s">
        <v>1</v>
      </c>
      <c r="B2" s="8"/>
      <c r="C2" s="8"/>
    </row>
    <row r="3" s="1" customFormat="1" ht="24" customHeight="1" spans="1:3">
      <c r="A3" s="9"/>
      <c r="B3" s="10"/>
      <c r="C3" s="11" t="s">
        <v>2</v>
      </c>
    </row>
    <row r="4" s="2" customFormat="1" ht="38" customHeight="1" spans="1:3">
      <c r="A4" s="12" t="s">
        <v>3</v>
      </c>
      <c r="B4" s="13" t="s">
        <v>4</v>
      </c>
      <c r="C4" s="12" t="s">
        <v>5</v>
      </c>
    </row>
    <row r="5" s="2" customFormat="1" ht="38" customHeight="1" spans="1:3">
      <c r="A5" s="14"/>
      <c r="B5" s="12" t="s">
        <v>6</v>
      </c>
      <c r="C5" s="13">
        <f>C6+C18+C21+C24</f>
        <v>1086.5</v>
      </c>
    </row>
    <row r="6" s="2" customFormat="1" ht="38" customHeight="1" spans="1:3">
      <c r="A6" s="14"/>
      <c r="B6" s="12" t="s">
        <v>7</v>
      </c>
      <c r="C6" s="13">
        <f>SUM(C7:C17)</f>
        <v>756.5</v>
      </c>
    </row>
    <row r="7" s="3" customFormat="1" ht="38" customHeight="1" spans="1:3">
      <c r="A7" s="14">
        <v>1</v>
      </c>
      <c r="B7" s="15" t="s">
        <v>8</v>
      </c>
      <c r="C7" s="16">
        <v>16.5</v>
      </c>
    </row>
    <row r="8" s="3" customFormat="1" ht="38" customHeight="1" spans="1:3">
      <c r="A8" s="14">
        <v>2</v>
      </c>
      <c r="B8" s="15" t="s">
        <v>9</v>
      </c>
      <c r="C8" s="16">
        <v>130</v>
      </c>
    </row>
    <row r="9" s="3" customFormat="1" ht="38" customHeight="1" spans="1:3">
      <c r="A9" s="14">
        <v>3</v>
      </c>
      <c r="B9" s="15" t="s">
        <v>10</v>
      </c>
      <c r="C9" s="16">
        <v>50</v>
      </c>
    </row>
    <row r="10" s="3" customFormat="1" ht="38" customHeight="1" spans="1:3">
      <c r="A10" s="14">
        <v>4</v>
      </c>
      <c r="B10" s="15" t="s">
        <v>11</v>
      </c>
      <c r="C10" s="16">
        <v>80</v>
      </c>
    </row>
    <row r="11" s="3" customFormat="1" ht="38" customHeight="1" spans="1:3">
      <c r="A11" s="14">
        <v>5</v>
      </c>
      <c r="B11" s="15" t="s">
        <v>12</v>
      </c>
      <c r="C11" s="16">
        <v>50</v>
      </c>
    </row>
    <row r="12" s="3" customFormat="1" ht="38" customHeight="1" spans="1:3">
      <c r="A12" s="14">
        <v>6</v>
      </c>
      <c r="B12" s="15" t="s">
        <v>13</v>
      </c>
      <c r="C12" s="16">
        <v>180</v>
      </c>
    </row>
    <row r="13" s="3" customFormat="1" ht="38" customHeight="1" spans="1:3">
      <c r="A13" s="14">
        <v>7</v>
      </c>
      <c r="B13" s="15" t="s">
        <v>14</v>
      </c>
      <c r="C13" s="16">
        <v>50</v>
      </c>
    </row>
    <row r="14" s="3" customFormat="1" ht="38" customHeight="1" spans="1:3">
      <c r="A14" s="14">
        <v>8</v>
      </c>
      <c r="B14" s="15" t="s">
        <v>15</v>
      </c>
      <c r="C14" s="16">
        <v>50</v>
      </c>
    </row>
    <row r="15" s="3" customFormat="1" ht="38" customHeight="1" spans="1:3">
      <c r="A15" s="14">
        <v>9</v>
      </c>
      <c r="B15" s="15" t="s">
        <v>16</v>
      </c>
      <c r="C15" s="16">
        <v>50</v>
      </c>
    </row>
    <row r="16" s="3" customFormat="1" ht="38" customHeight="1" spans="1:3">
      <c r="A16" s="14">
        <v>10</v>
      </c>
      <c r="B16" s="15" t="s">
        <v>17</v>
      </c>
      <c r="C16" s="16">
        <v>50</v>
      </c>
    </row>
    <row r="17" s="3" customFormat="1" ht="38" customHeight="1" spans="1:3">
      <c r="A17" s="14">
        <v>11</v>
      </c>
      <c r="B17" s="15" t="s">
        <v>18</v>
      </c>
      <c r="C17" s="16">
        <v>50</v>
      </c>
    </row>
    <row r="18" s="3" customFormat="1" ht="38" customHeight="1" spans="1:3">
      <c r="A18" s="17"/>
      <c r="B18" s="18" t="s">
        <v>19</v>
      </c>
      <c r="C18" s="19">
        <f>SUM(C19:C20)</f>
        <v>180</v>
      </c>
    </row>
    <row r="19" s="3" customFormat="1" ht="38" customHeight="1" spans="1:3">
      <c r="A19" s="17">
        <v>11</v>
      </c>
      <c r="B19" s="15" t="s">
        <v>20</v>
      </c>
      <c r="C19" s="16">
        <v>130</v>
      </c>
    </row>
    <row r="20" s="3" customFormat="1" ht="38" customHeight="1" spans="1:3">
      <c r="A20" s="17">
        <v>12</v>
      </c>
      <c r="B20" s="15" t="s">
        <v>21</v>
      </c>
      <c r="C20" s="16">
        <v>50</v>
      </c>
    </row>
    <row r="21" s="3" customFormat="1" ht="38" customHeight="1" spans="1:3">
      <c r="A21" s="17"/>
      <c r="B21" s="18" t="s">
        <v>22</v>
      </c>
      <c r="C21" s="19">
        <f>SUM(C22:C23)</f>
        <v>100</v>
      </c>
    </row>
    <row r="22" s="3" customFormat="1" ht="38" customHeight="1" spans="1:3">
      <c r="A22" s="17">
        <v>13</v>
      </c>
      <c r="B22" s="15" t="s">
        <v>23</v>
      </c>
      <c r="C22" s="16">
        <v>50</v>
      </c>
    </row>
    <row r="23" s="3" customFormat="1" ht="38" customHeight="1" spans="1:3">
      <c r="A23" s="17">
        <v>14</v>
      </c>
      <c r="B23" s="15" t="s">
        <v>24</v>
      </c>
      <c r="C23" s="16">
        <v>50</v>
      </c>
    </row>
    <row r="24" s="4" customFormat="1" ht="38" customHeight="1" spans="1:3">
      <c r="A24" s="17"/>
      <c r="B24" s="18" t="s">
        <v>25</v>
      </c>
      <c r="C24" s="18">
        <f>SUM(C25)</f>
        <v>50</v>
      </c>
    </row>
    <row r="25" s="1" customFormat="1" ht="38" customHeight="1" spans="1:3">
      <c r="A25" s="17">
        <v>15</v>
      </c>
      <c r="B25" s="15" t="s">
        <v>26</v>
      </c>
      <c r="C25" s="16">
        <v>50</v>
      </c>
    </row>
    <row r="26" s="1" customFormat="1" spans="1:3">
      <c r="A26" s="3"/>
      <c r="C26" s="20"/>
    </row>
    <row r="27" s="1" customFormat="1" spans="1:3">
      <c r="A27" s="3"/>
      <c r="C27" s="20"/>
    </row>
    <row r="28" s="1" customFormat="1" spans="1:3">
      <c r="A28" s="3"/>
      <c r="C28" s="20"/>
    </row>
  </sheetData>
  <mergeCells count="2">
    <mergeCell ref="A1:C1"/>
    <mergeCell ref="A2:C2"/>
  </mergeCells>
  <printOptions horizontalCentered="1"/>
  <pageMargins left="0.751388888888889" right="0.751388888888889" top="1" bottom="1" header="0.5" footer="0.5"/>
  <pageSetup paperSize="9" scale="9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省卫生和计划生育委员会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谢珍妮</dc:creator>
  <cp:lastModifiedBy>谢珍妮</cp:lastModifiedBy>
  <dcterms:created xsi:type="dcterms:W3CDTF">2021-11-12T09:01:00Z</dcterms:created>
  <dcterms:modified xsi:type="dcterms:W3CDTF">2022-11-25T08:46:19Z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