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580"/>
  </bookViews>
  <sheets>
    <sheet name="总表" sheetId="4" r:id="rId1"/>
  </sheets>
  <definedNames>
    <definedName name="_xlnm._FilterDatabase" localSheetId="0" hidden="1">总表!$A$18:$XEU$27</definedName>
    <definedName name="_xlnm.Print_Area" localSheetId="0">总表!$A:$D</definedName>
    <definedName name="_xlnm.Print_Titles" localSheetId="0">总表!$4:$4</definedName>
  </definedNames>
  <calcPr calcId="144525"/>
</workbook>
</file>

<file path=xl/sharedStrings.xml><?xml version="1.0" encoding="utf-8"?>
<sst xmlns="http://schemas.openxmlformats.org/spreadsheetml/2006/main" count="32" uniqueCount="32">
  <si>
    <t>附件2</t>
  </si>
  <si>
    <t>2021年中央财政医疗服务与保障能力提升（第二批）资金分配表</t>
  </si>
  <si>
    <t>单位：万元</t>
  </si>
  <si>
    <t>预算单位编码</t>
  </si>
  <si>
    <t>单位</t>
  </si>
  <si>
    <t>申报专业</t>
  </si>
  <si>
    <t>本次下达 
补助资金</t>
  </si>
  <si>
    <t>合计</t>
  </si>
  <si>
    <t>省本级小计</t>
  </si>
  <si>
    <t>广东省人民医院</t>
  </si>
  <si>
    <t>普通外科</t>
  </si>
  <si>
    <t>南方医科大学南方医院</t>
  </si>
  <si>
    <t>神经内科</t>
  </si>
  <si>
    <t>南方医科大学珠江医院</t>
  </si>
  <si>
    <t>检验科</t>
  </si>
  <si>
    <t>广东药科大学附属第一医院</t>
  </si>
  <si>
    <t>临床药学科</t>
  </si>
  <si>
    <t>各地市小计</t>
  </si>
  <si>
    <t>602001</t>
  </si>
  <si>
    <t>深圳市</t>
  </si>
  <si>
    <t>深圳市第二人民医院</t>
  </si>
  <si>
    <t>神经外科</t>
  </si>
  <si>
    <t>深圳市人民医院</t>
  </si>
  <si>
    <t>呼吸科</t>
  </si>
  <si>
    <t>605001</t>
  </si>
  <si>
    <t>佛山市</t>
  </si>
  <si>
    <t>佛山市第一人民医院</t>
  </si>
  <si>
    <t>麻醉科</t>
  </si>
  <si>
    <t>608001</t>
  </si>
  <si>
    <t>梅州市</t>
  </si>
  <si>
    <t>梅州市人民医院</t>
  </si>
  <si>
    <t>心血管内科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</si>
</sst>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8" fillId="1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1" fillId="8" borderId="3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/>
  </cellStyleXfs>
  <cellXfs count="20">
    <xf numFmtId="0" fontId="0" fillId="0" borderId="0" xfId="0">
      <alignment vertical="center"/>
    </xf>
    <xf numFmtId="0" fontId="1" fillId="0" borderId="0" xfId="0" applyNumberFormat="1" applyFont="1" applyFill="1" applyBorder="1" applyAlignment="1"/>
    <xf numFmtId="0" fontId="1" fillId="0" borderId="0" xfId="0" applyNumberFormat="1" applyFont="1" applyFill="1" applyAlignment="1"/>
    <xf numFmtId="0" fontId="1" fillId="0" borderId="0" xfId="0" applyNumberFormat="1" applyFont="1" applyFill="1" applyAlignment="1">
      <alignment horizontal="center" wrapText="1"/>
    </xf>
    <xf numFmtId="0" fontId="1" fillId="0" borderId="0" xfId="0" applyNumberFormat="1" applyFont="1" applyFill="1" applyAlignment="1">
      <alignment wrapText="1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right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1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1" fontId="1" fillId="0" borderId="1" xfId="0" applyNumberFormat="1" applyFont="1" applyFill="1" applyBorder="1" applyAlignment="1">
      <alignment horizontal="center" vertical="center"/>
    </xf>
    <xf numFmtId="0" fontId="1" fillId="0" borderId="1" xfId="49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分县年报格式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G28"/>
  <sheetViews>
    <sheetView showZeros="0" tabSelected="1" zoomScaleSheetLayoutView="60" workbookViewId="0">
      <pane ySplit="4" topLeftCell="A5" activePane="bottomLeft" state="frozen"/>
      <selection/>
      <selection pane="bottomLeft" activeCell="G10" sqref="G10"/>
    </sheetView>
  </sheetViews>
  <sheetFormatPr defaultColWidth="8.875" defaultRowHeight="20" customHeight="1"/>
  <cols>
    <col min="1" max="1" width="20.875" style="5" customWidth="1"/>
    <col min="2" max="2" width="29.625" style="5" customWidth="1"/>
    <col min="3" max="3" width="17.75" style="6" customWidth="1"/>
    <col min="4" max="4" width="18.5" style="6" customWidth="1"/>
    <col min="5" max="241" width="8.875" style="6"/>
    <col min="242" max="16375" width="8.875" style="2"/>
  </cols>
  <sheetData>
    <row r="1" s="1" customFormat="1" customHeight="1" spans="1:241">
      <c r="A1" s="7" t="s">
        <v>0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</row>
    <row r="2" s="1" customFormat="1" ht="36" customHeight="1" spans="1:241">
      <c r="A2" s="9" t="s">
        <v>1</v>
      </c>
      <c r="B2" s="9"/>
      <c r="C2" s="9"/>
      <c r="D2" s="9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</row>
    <row r="3" s="2" customFormat="1" customHeight="1" spans="1:241">
      <c r="A3" s="5"/>
      <c r="B3" s="10"/>
      <c r="D3" s="11" t="s">
        <v>2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</row>
    <row r="4" s="3" customFormat="1" ht="52" customHeight="1" spans="1:241">
      <c r="A4" s="12" t="s">
        <v>3</v>
      </c>
      <c r="B4" s="12" t="s">
        <v>4</v>
      </c>
      <c r="C4" s="12" t="s">
        <v>5</v>
      </c>
      <c r="D4" s="12" t="s">
        <v>6</v>
      </c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</row>
    <row r="5" s="4" customFormat="1" ht="26" customHeight="1" spans="1:241">
      <c r="A5" s="14"/>
      <c r="B5" s="12" t="s">
        <v>7</v>
      </c>
      <c r="C5" s="15"/>
      <c r="D5" s="15">
        <f>D6+D11</f>
        <v>4000</v>
      </c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</row>
    <row r="6" s="4" customFormat="1" ht="26" customHeight="1" spans="1:241">
      <c r="A6" s="14"/>
      <c r="B6" s="12" t="s">
        <v>8</v>
      </c>
      <c r="C6" s="15"/>
      <c r="D6" s="15">
        <f>SUM(D7:D10)</f>
        <v>2000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</row>
    <row r="7" s="5" customFormat="1" ht="26" customHeight="1" spans="1:4">
      <c r="A7" s="17">
        <v>174003</v>
      </c>
      <c r="B7" s="17" t="s">
        <v>9</v>
      </c>
      <c r="C7" s="18" t="s">
        <v>10</v>
      </c>
      <c r="D7" s="18">
        <v>500</v>
      </c>
    </row>
    <row r="8" s="5" customFormat="1" ht="26" customHeight="1" spans="1:4">
      <c r="A8" s="17">
        <v>174037001</v>
      </c>
      <c r="B8" s="17" t="s">
        <v>11</v>
      </c>
      <c r="C8" s="18" t="s">
        <v>12</v>
      </c>
      <c r="D8" s="18">
        <v>500</v>
      </c>
    </row>
    <row r="9" s="5" customFormat="1" ht="26" customHeight="1" spans="1:4">
      <c r="A9" s="17">
        <v>174038</v>
      </c>
      <c r="B9" s="17" t="s">
        <v>13</v>
      </c>
      <c r="C9" s="18" t="s">
        <v>14</v>
      </c>
      <c r="D9" s="18">
        <v>500</v>
      </c>
    </row>
    <row r="10" s="5" customFormat="1" ht="26" customHeight="1" spans="1:4">
      <c r="A10" s="17">
        <v>174039</v>
      </c>
      <c r="B10" s="17" t="s">
        <v>15</v>
      </c>
      <c r="C10" s="18" t="s">
        <v>16</v>
      </c>
      <c r="D10" s="18">
        <v>500</v>
      </c>
    </row>
    <row r="11" s="5" customFormat="1" ht="26" customHeight="1" spans="1:4">
      <c r="A11" s="14"/>
      <c r="B11" s="12" t="s">
        <v>17</v>
      </c>
      <c r="C11" s="15"/>
      <c r="D11" s="15">
        <f>SUM(D12,D15,D17)</f>
        <v>2000</v>
      </c>
    </row>
    <row r="12" s="5" customFormat="1" ht="26" customHeight="1" spans="1:4">
      <c r="A12" s="17" t="s">
        <v>18</v>
      </c>
      <c r="B12" s="19" t="s">
        <v>19</v>
      </c>
      <c r="C12" s="18"/>
      <c r="D12" s="18">
        <f>SUM(D13:D14)</f>
        <v>1000</v>
      </c>
    </row>
    <row r="13" s="5" customFormat="1" ht="26" customHeight="1" spans="1:4">
      <c r="A13" s="17"/>
      <c r="B13" s="17" t="s">
        <v>20</v>
      </c>
      <c r="C13" s="18" t="s">
        <v>21</v>
      </c>
      <c r="D13" s="18">
        <v>500</v>
      </c>
    </row>
    <row r="14" s="5" customFormat="1" ht="26" customHeight="1" spans="1:4">
      <c r="A14" s="17"/>
      <c r="B14" s="17" t="s">
        <v>22</v>
      </c>
      <c r="C14" s="18" t="s">
        <v>23</v>
      </c>
      <c r="D14" s="18">
        <v>500</v>
      </c>
    </row>
    <row r="15" s="5" customFormat="1" ht="26" customHeight="1" spans="1:4">
      <c r="A15" s="17" t="s">
        <v>24</v>
      </c>
      <c r="B15" s="19" t="s">
        <v>25</v>
      </c>
      <c r="C15" s="18"/>
      <c r="D15" s="18">
        <f>D16</f>
        <v>500</v>
      </c>
    </row>
    <row r="16" s="5" customFormat="1" ht="26" customHeight="1" spans="1:4">
      <c r="A16" s="17"/>
      <c r="B16" s="5" t="s">
        <v>26</v>
      </c>
      <c r="C16" s="18" t="s">
        <v>27</v>
      </c>
      <c r="D16" s="18">
        <v>500</v>
      </c>
    </row>
    <row r="17" s="5" customFormat="1" ht="26" customHeight="1" spans="1:4">
      <c r="A17" s="17" t="s">
        <v>28</v>
      </c>
      <c r="B17" s="19" t="s">
        <v>29</v>
      </c>
      <c r="D17" s="18">
        <f>D18</f>
        <v>500</v>
      </c>
    </row>
    <row r="18" s="2" customFormat="1" ht="26" customHeight="1" spans="1:4">
      <c r="A18" s="17"/>
      <c r="B18" s="17" t="s">
        <v>30</v>
      </c>
      <c r="C18" s="18" t="s">
        <v>31</v>
      </c>
      <c r="D18" s="18">
        <v>500</v>
      </c>
    </row>
    <row r="19" s="2" customFormat="1" customHeight="1" spans="1:4">
      <c r="A19" s="5"/>
      <c r="B19" s="5"/>
      <c r="C19" s="6"/>
      <c r="D19" s="6"/>
    </row>
    <row r="20" s="2" customFormat="1" customHeight="1" spans="1:4">
      <c r="A20" s="5"/>
      <c r="B20" s="5"/>
      <c r="C20" s="6"/>
      <c r="D20" s="6"/>
    </row>
    <row r="21" s="2" customFormat="1" customHeight="1" spans="1:4">
      <c r="A21" s="5"/>
      <c r="B21" s="5"/>
      <c r="C21" s="6"/>
      <c r="D21" s="6"/>
    </row>
    <row r="22" s="2" customFormat="1" customHeight="1" spans="1:4">
      <c r="A22" s="5"/>
      <c r="B22" s="5"/>
      <c r="C22" s="6"/>
      <c r="D22" s="6"/>
    </row>
    <row r="23" s="2" customFormat="1" customHeight="1" spans="1:4">
      <c r="A23" s="5"/>
      <c r="B23" s="5"/>
      <c r="C23" s="6"/>
      <c r="D23" s="6"/>
    </row>
    <row r="24" s="2" customFormat="1" customHeight="1" spans="1:4">
      <c r="A24" s="5"/>
      <c r="B24" s="5"/>
      <c r="C24" s="6"/>
      <c r="D24" s="6"/>
    </row>
    <row r="25" s="2" customFormat="1" customHeight="1" spans="1:4">
      <c r="A25" s="5"/>
      <c r="B25" s="5"/>
      <c r="C25" s="6"/>
      <c r="D25" s="6"/>
    </row>
    <row r="26" s="2" customFormat="1" customHeight="1" spans="1:4">
      <c r="A26" s="5"/>
      <c r="B26" s="5"/>
      <c r="C26" s="6"/>
      <c r="D26" s="6"/>
    </row>
    <row r="27" s="2" customFormat="1" customHeight="1" spans="1:4">
      <c r="A27" s="5"/>
      <c r="B27" s="5"/>
      <c r="C27" s="6"/>
      <c r="D27" s="6"/>
    </row>
    <row r="28" s="2" customFormat="1" customHeight="1" spans="1:4">
      <c r="A28" s="5"/>
      <c r="B28" s="5"/>
      <c r="C28" s="6"/>
      <c r="D28" s="6"/>
    </row>
  </sheetData>
  <mergeCells count="1">
    <mergeCell ref="A2:D2"/>
  </mergeCells>
  <printOptions horizontalCentered="1"/>
  <pageMargins left="0.393055555555556" right="0.393055555555556" top="0.590277777777778" bottom="0.786805555555556" header="0" footer="0.393055555555556"/>
  <pageSetup paperSize="9" fitToHeight="0" pageOrder="overThenDown" orientation="landscape" horizontalDpi="600" vertic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省卫生和计划生育委员会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谢珍妮</dc:creator>
  <cp:lastModifiedBy>谢珍妮</cp:lastModifiedBy>
  <dcterms:created xsi:type="dcterms:W3CDTF">2021-05-11T10:34:00Z</dcterms:created>
  <dcterms:modified xsi:type="dcterms:W3CDTF">2021-10-08T03:04:07Z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