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1580"/>
  </bookViews>
  <sheets>
    <sheet name="公式" sheetId="1" r:id="rId1"/>
    <sheet name="Sheet1" sheetId="2" r:id="rId2"/>
  </sheets>
  <definedNames>
    <definedName name="_xlnm._FilterDatabase" localSheetId="0" hidden="1">公式!$A$9:$H$122</definedName>
    <definedName name="_xlnm.Print_Area" localSheetId="0">公式!$A$1:$B$122</definedName>
    <definedName name="_xlnm.Print_Titles" localSheetId="0">公式!$4:$8</definedName>
  </definedNames>
  <calcPr calcId="144525" concurrentCalc="0"/>
</workbook>
</file>

<file path=xl/sharedStrings.xml><?xml version="1.0" encoding="utf-8"?>
<sst xmlns="http://schemas.openxmlformats.org/spreadsheetml/2006/main" count="122" uniqueCount="116">
  <si>
    <t>附件1</t>
  </si>
  <si>
    <t>提前下达2021年农村接生员和赤脚医生生活困难补助资金分配表</t>
  </si>
  <si>
    <t>金额单位：万元</t>
  </si>
  <si>
    <t>项目单位</t>
  </si>
  <si>
    <t>2021年实际下达补助金额</t>
  </si>
  <si>
    <t>年金额</t>
  </si>
  <si>
    <t>合计</t>
  </si>
  <si>
    <t>地级市小计</t>
  </si>
  <si>
    <t>汕头市</t>
  </si>
  <si>
    <t>龙湖区</t>
  </si>
  <si>
    <t>澄海区</t>
  </si>
  <si>
    <t>潮阳区</t>
  </si>
  <si>
    <t>潮南区</t>
  </si>
  <si>
    <t>金平区</t>
  </si>
  <si>
    <t>濠江区</t>
  </si>
  <si>
    <t>韶关市</t>
  </si>
  <si>
    <t>浈江区</t>
  </si>
  <si>
    <t>武江区</t>
  </si>
  <si>
    <t>曲江区</t>
  </si>
  <si>
    <t>乐昌市</t>
  </si>
  <si>
    <t>始兴县</t>
  </si>
  <si>
    <t>新丰县</t>
  </si>
  <si>
    <t>河源市</t>
  </si>
  <si>
    <t>源城区</t>
  </si>
  <si>
    <t>东源县</t>
  </si>
  <si>
    <t>和平县</t>
  </si>
  <si>
    <t>梅州市</t>
  </si>
  <si>
    <t>梅江区</t>
  </si>
  <si>
    <t>梅县</t>
  </si>
  <si>
    <t>平远县</t>
  </si>
  <si>
    <t>蕉岭县</t>
  </si>
  <si>
    <t>惠州市</t>
  </si>
  <si>
    <t>市本级</t>
  </si>
  <si>
    <t>惠城区</t>
  </si>
  <si>
    <t>惠阳区</t>
  </si>
  <si>
    <t>惠东县</t>
  </si>
  <si>
    <t>龙门县</t>
  </si>
  <si>
    <t>汕尾市</t>
  </si>
  <si>
    <t>市城区</t>
  </si>
  <si>
    <t>江门市</t>
  </si>
  <si>
    <t>台山市</t>
  </si>
  <si>
    <t>开平市</t>
  </si>
  <si>
    <t>恩平市</t>
  </si>
  <si>
    <t>阳江市</t>
  </si>
  <si>
    <t>江城区</t>
  </si>
  <si>
    <t>阳东县</t>
  </si>
  <si>
    <t>阳西县</t>
  </si>
  <si>
    <t>湛江市</t>
  </si>
  <si>
    <t>遂溪县</t>
  </si>
  <si>
    <t>吴川市</t>
  </si>
  <si>
    <t>赤坎区</t>
  </si>
  <si>
    <t>霞山区</t>
  </si>
  <si>
    <t>麻章区</t>
  </si>
  <si>
    <t>坡头区</t>
  </si>
  <si>
    <t>茂名市</t>
  </si>
  <si>
    <t>信宜市</t>
  </si>
  <si>
    <t>茂南区</t>
  </si>
  <si>
    <t>电白县</t>
  </si>
  <si>
    <t>肇庆市</t>
  </si>
  <si>
    <t>端州区</t>
  </si>
  <si>
    <t>鼎湖区</t>
  </si>
  <si>
    <t>高要市</t>
  </si>
  <si>
    <t>四会市</t>
  </si>
  <si>
    <t>清远市</t>
  </si>
  <si>
    <t>清城区</t>
  </si>
  <si>
    <t>清新县</t>
  </si>
  <si>
    <t>佛冈县</t>
  </si>
  <si>
    <t>连州市</t>
  </si>
  <si>
    <t>阳山县</t>
  </si>
  <si>
    <t>潮州市</t>
  </si>
  <si>
    <t>潮安区</t>
  </si>
  <si>
    <t>湘桥区</t>
  </si>
  <si>
    <t>揭阳市</t>
  </si>
  <si>
    <t>揭东区</t>
  </si>
  <si>
    <t>榕城区</t>
  </si>
  <si>
    <t>云浮市</t>
  </si>
  <si>
    <t>云城区</t>
  </si>
  <si>
    <t>郁南县</t>
  </si>
  <si>
    <t>云安县</t>
  </si>
  <si>
    <t>财政省直管县小计</t>
  </si>
  <si>
    <t>南澳县</t>
  </si>
  <si>
    <t>翁源县</t>
  </si>
  <si>
    <t>南雄市</t>
  </si>
  <si>
    <t>仁化县</t>
  </si>
  <si>
    <t>乳源县</t>
  </si>
  <si>
    <t>连平县</t>
  </si>
  <si>
    <t>紫金县</t>
  </si>
  <si>
    <t>龙川县</t>
  </si>
  <si>
    <t>兴宁市</t>
  </si>
  <si>
    <t>大埔县</t>
  </si>
  <si>
    <t>丰顺县</t>
  </si>
  <si>
    <t>五华县</t>
  </si>
  <si>
    <t>博罗县</t>
  </si>
  <si>
    <t>海丰县</t>
  </si>
  <si>
    <t>陆丰市</t>
  </si>
  <si>
    <t>陆河县</t>
  </si>
  <si>
    <t>阳春市</t>
  </si>
  <si>
    <t>雷州市</t>
  </si>
  <si>
    <t>徐闻县</t>
  </si>
  <si>
    <t>廉江市</t>
  </si>
  <si>
    <t>高州市</t>
  </si>
  <si>
    <t>化州市</t>
  </si>
  <si>
    <t>广宁县</t>
  </si>
  <si>
    <t>封开县</t>
  </si>
  <si>
    <t>德庆县</t>
  </si>
  <si>
    <t>怀集县</t>
  </si>
  <si>
    <t>英德市</t>
  </si>
  <si>
    <t>连山县</t>
  </si>
  <si>
    <t>连南县</t>
  </si>
  <si>
    <t>饶平县</t>
  </si>
  <si>
    <t>惠来县</t>
  </si>
  <si>
    <t>揭西县</t>
  </si>
  <si>
    <t>普宁市</t>
  </si>
  <si>
    <t>罗定市</t>
  </si>
  <si>
    <t>新兴县</t>
  </si>
  <si>
    <t>茂港区（新增）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</si>
</sst>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indexed="8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4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19" fillId="0" borderId="4" applyNumberFormat="0" applyAlignment="0" applyProtection="0">
      <alignment vertical="center"/>
    </xf>
    <xf numFmtId="0" fontId="10" fillId="0" borderId="4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10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6" applyNumberFormat="0" applyAlignment="0" applyProtection="0">
      <alignment vertical="center"/>
    </xf>
    <xf numFmtId="0" fontId="20" fillId="0" borderId="9" applyNumberFormat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13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43" fontId="1" fillId="0" borderId="0" xfId="0" applyNumberFormat="1" applyFont="1" applyFill="1">
      <alignment vertical="center"/>
    </xf>
    <xf numFmtId="0" fontId="1" fillId="0" borderId="0" xfId="0" applyFont="1" applyFill="1" applyBorder="1" applyAlignment="1">
      <alignment horizontal="left" vertical="center" wrapText="1"/>
    </xf>
    <xf numFmtId="43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43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2"/>
  <sheetViews>
    <sheetView tabSelected="1" workbookViewId="0">
      <selection activeCell="D16" sqref="D16"/>
    </sheetView>
  </sheetViews>
  <sheetFormatPr defaultColWidth="8.89166666666667" defaultRowHeight="13.5" outlineLevelCol="1"/>
  <cols>
    <col min="1" max="1" width="32.25" style="1" customWidth="1"/>
    <col min="2" max="2" width="33.375" style="2" customWidth="1"/>
    <col min="3" max="16380" width="8.89166666666667" style="1"/>
    <col min="16383" max="16384" width="8.89166666666667" style="1"/>
  </cols>
  <sheetData>
    <row r="1" spans="1:2">
      <c r="A1" s="3" t="s">
        <v>0</v>
      </c>
      <c r="B1" s="4"/>
    </row>
    <row r="2" ht="45" customHeight="1" spans="1:2">
      <c r="A2" s="5" t="s">
        <v>1</v>
      </c>
      <c r="B2" s="5"/>
    </row>
    <row r="3" spans="1:2">
      <c r="A3" s="6"/>
      <c r="B3" s="7" t="s">
        <v>2</v>
      </c>
    </row>
    <row r="4" ht="16" customHeight="1" spans="1:2">
      <c r="A4" s="8" t="s">
        <v>3</v>
      </c>
      <c r="B4" s="9" t="s">
        <v>4</v>
      </c>
    </row>
    <row r="5" ht="16" customHeight="1" spans="1:2">
      <c r="A5" s="8"/>
      <c r="B5" s="9"/>
    </row>
    <row r="6" ht="16" customHeight="1" spans="1:2">
      <c r="A6" s="8"/>
      <c r="B6" s="9"/>
    </row>
    <row r="7" ht="25" customHeight="1" spans="1:2">
      <c r="A7" s="8"/>
      <c r="B7" s="9"/>
    </row>
    <row r="8" ht="20" customHeight="1" spans="1:2">
      <c r="A8" s="8"/>
      <c r="B8" s="10" t="s">
        <v>5</v>
      </c>
    </row>
    <row r="9" ht="20" customHeight="1" spans="1:2">
      <c r="A9" s="8" t="s">
        <v>6</v>
      </c>
      <c r="B9" s="9">
        <v>17927.53</v>
      </c>
    </row>
    <row r="10" ht="20" customHeight="1" spans="1:2">
      <c r="A10" s="8" t="s">
        <v>7</v>
      </c>
      <c r="B10" s="9">
        <v>8605.05</v>
      </c>
    </row>
    <row r="11" ht="20" customHeight="1" spans="1:2">
      <c r="A11" s="8" t="s">
        <v>8</v>
      </c>
      <c r="B11" s="9">
        <v>825.65</v>
      </c>
    </row>
    <row r="12" ht="20" customHeight="1" spans="1:2">
      <c r="A12" s="11" t="s">
        <v>9</v>
      </c>
      <c r="B12" s="12">
        <v>66.57</v>
      </c>
    </row>
    <row r="13" ht="20" customHeight="1" spans="1:2">
      <c r="A13" s="11" t="s">
        <v>10</v>
      </c>
      <c r="B13" s="12">
        <v>212.95</v>
      </c>
    </row>
    <row r="14" ht="20" customHeight="1" spans="1:2">
      <c r="A14" s="11" t="s">
        <v>11</v>
      </c>
      <c r="B14" s="12">
        <v>237.64</v>
      </c>
    </row>
    <row r="15" ht="20" customHeight="1" spans="1:2">
      <c r="A15" s="11" t="s">
        <v>12</v>
      </c>
      <c r="B15" s="12">
        <v>240.58</v>
      </c>
    </row>
    <row r="16" ht="20" customHeight="1" spans="1:2">
      <c r="A16" s="11" t="s">
        <v>13</v>
      </c>
      <c r="B16" s="12">
        <v>32.76</v>
      </c>
    </row>
    <row r="17" ht="20" customHeight="1" spans="1:2">
      <c r="A17" s="11" t="s">
        <v>14</v>
      </c>
      <c r="B17" s="12">
        <v>35.15</v>
      </c>
    </row>
    <row r="18" ht="20" customHeight="1" spans="1:2">
      <c r="A18" s="8" t="s">
        <v>15</v>
      </c>
      <c r="B18" s="9">
        <v>441.2</v>
      </c>
    </row>
    <row r="19" ht="20" customHeight="1" spans="1:2">
      <c r="A19" s="11" t="s">
        <v>16</v>
      </c>
      <c r="B19" s="12">
        <v>27.07</v>
      </c>
    </row>
    <row r="20" ht="20" customHeight="1" spans="1:2">
      <c r="A20" s="11" t="s">
        <v>17</v>
      </c>
      <c r="B20" s="12">
        <v>28.69</v>
      </c>
    </row>
    <row r="21" ht="20" customHeight="1" spans="1:2">
      <c r="A21" s="11" t="s">
        <v>18</v>
      </c>
      <c r="B21" s="12">
        <v>45.54</v>
      </c>
    </row>
    <row r="22" ht="20" customHeight="1" spans="1:2">
      <c r="A22" s="11" t="s">
        <v>19</v>
      </c>
      <c r="B22" s="12">
        <v>105.14</v>
      </c>
    </row>
    <row r="23" ht="20" customHeight="1" spans="1:2">
      <c r="A23" s="11" t="s">
        <v>20</v>
      </c>
      <c r="B23" s="12">
        <v>105.9</v>
      </c>
    </row>
    <row r="24" ht="20" customHeight="1" spans="1:2">
      <c r="A24" s="11" t="s">
        <v>21</v>
      </c>
      <c r="B24" s="12">
        <v>128.86</v>
      </c>
    </row>
    <row r="25" ht="20" customHeight="1" spans="1:2">
      <c r="A25" s="8" t="s">
        <v>22</v>
      </c>
      <c r="B25" s="9">
        <v>474.15</v>
      </c>
    </row>
    <row r="26" ht="20" customHeight="1" spans="1:2">
      <c r="A26" s="11" t="s">
        <v>23</v>
      </c>
      <c r="B26" s="12">
        <v>21.49</v>
      </c>
    </row>
    <row r="27" ht="20" customHeight="1" spans="1:2">
      <c r="A27" s="11" t="s">
        <v>24</v>
      </c>
      <c r="B27" s="12">
        <v>265.23</v>
      </c>
    </row>
    <row r="28" ht="20" customHeight="1" spans="1:2">
      <c r="A28" s="11" t="s">
        <v>25</v>
      </c>
      <c r="B28" s="12">
        <v>187.43</v>
      </c>
    </row>
    <row r="29" ht="20" customHeight="1" spans="1:2">
      <c r="A29" s="8" t="s">
        <v>26</v>
      </c>
      <c r="B29" s="9">
        <v>585.05</v>
      </c>
    </row>
    <row r="30" ht="20" customHeight="1" spans="1:2">
      <c r="A30" s="11" t="s">
        <v>27</v>
      </c>
      <c r="B30" s="12">
        <v>77.15</v>
      </c>
    </row>
    <row r="31" ht="20" customHeight="1" spans="1:2">
      <c r="A31" s="11" t="s">
        <v>28</v>
      </c>
      <c r="B31" s="12">
        <v>286.63</v>
      </c>
    </row>
    <row r="32" ht="20" customHeight="1" spans="1:2">
      <c r="A32" s="11" t="s">
        <v>29</v>
      </c>
      <c r="B32" s="12">
        <v>135.18</v>
      </c>
    </row>
    <row r="33" ht="20" customHeight="1" spans="1:2">
      <c r="A33" s="11" t="s">
        <v>30</v>
      </c>
      <c r="B33" s="12">
        <v>86.09</v>
      </c>
    </row>
    <row r="34" ht="20" customHeight="1" spans="1:2">
      <c r="A34" s="8" t="s">
        <v>31</v>
      </c>
      <c r="B34" s="9">
        <v>614.44</v>
      </c>
    </row>
    <row r="35" s="1" customFormat="1" ht="20" customHeight="1" spans="1:2">
      <c r="A35" s="11" t="s">
        <v>32</v>
      </c>
      <c r="B35" s="12">
        <v>48.31</v>
      </c>
    </row>
    <row r="36" s="1" customFormat="1" ht="20" customHeight="1" spans="1:2">
      <c r="A36" s="11" t="s">
        <v>33</v>
      </c>
      <c r="B36" s="12">
        <v>110.85</v>
      </c>
    </row>
    <row r="37" ht="20" customHeight="1" spans="1:2">
      <c r="A37" s="11" t="s">
        <v>34</v>
      </c>
      <c r="B37" s="12">
        <v>74.39</v>
      </c>
    </row>
    <row r="38" ht="20" customHeight="1" spans="1:2">
      <c r="A38" s="11" t="s">
        <v>35</v>
      </c>
      <c r="B38" s="12">
        <v>216.08</v>
      </c>
    </row>
    <row r="39" ht="20" customHeight="1" spans="1:2">
      <c r="A39" s="11" t="s">
        <v>36</v>
      </c>
      <c r="B39" s="12">
        <v>164.81</v>
      </c>
    </row>
    <row r="40" ht="20" customHeight="1" spans="1:2">
      <c r="A40" s="8" t="s">
        <v>37</v>
      </c>
      <c r="B40" s="9">
        <v>81.8</v>
      </c>
    </row>
    <row r="41" s="1" customFormat="1" ht="20" customHeight="1" spans="1:2">
      <c r="A41" s="11" t="s">
        <v>32</v>
      </c>
      <c r="B41" s="12">
        <v>34.63</v>
      </c>
    </row>
    <row r="42" ht="20" customHeight="1" spans="1:2">
      <c r="A42" s="11" t="s">
        <v>38</v>
      </c>
      <c r="B42" s="12">
        <v>47.17</v>
      </c>
    </row>
    <row r="43" ht="20" customHeight="1" spans="1:2">
      <c r="A43" s="8" t="s">
        <v>39</v>
      </c>
      <c r="B43" s="9">
        <v>606.12</v>
      </c>
    </row>
    <row r="44" ht="20" customHeight="1" spans="1:2">
      <c r="A44" s="11" t="s">
        <v>40</v>
      </c>
      <c r="B44" s="12">
        <v>321.46</v>
      </c>
    </row>
    <row r="45" ht="20" customHeight="1" spans="1:2">
      <c r="A45" s="11" t="s">
        <v>41</v>
      </c>
      <c r="B45" s="12">
        <v>197.41</v>
      </c>
    </row>
    <row r="46" ht="20" customHeight="1" spans="1:2">
      <c r="A46" s="11" t="s">
        <v>42</v>
      </c>
      <c r="B46" s="12">
        <v>87.25</v>
      </c>
    </row>
    <row r="47" ht="20" customHeight="1" spans="1:2">
      <c r="A47" s="8" t="s">
        <v>43</v>
      </c>
      <c r="B47" s="9">
        <v>404.49</v>
      </c>
    </row>
    <row r="48" s="1" customFormat="1" ht="20" customHeight="1" spans="1:2">
      <c r="A48" s="11" t="s">
        <v>32</v>
      </c>
      <c r="B48" s="12">
        <v>50.27</v>
      </c>
    </row>
    <row r="49" s="1" customFormat="1" ht="20" customHeight="1" spans="1:2">
      <c r="A49" s="11" t="s">
        <v>44</v>
      </c>
      <c r="B49" s="12">
        <v>65.7</v>
      </c>
    </row>
    <row r="50" ht="20" customHeight="1" spans="1:2">
      <c r="A50" s="11" t="s">
        <v>45</v>
      </c>
      <c r="B50" s="12">
        <v>147.46</v>
      </c>
    </row>
    <row r="51" ht="20" customHeight="1" spans="1:2">
      <c r="A51" s="11" t="s">
        <v>46</v>
      </c>
      <c r="B51" s="12">
        <v>141.06</v>
      </c>
    </row>
    <row r="52" ht="20" customHeight="1" spans="1:2">
      <c r="A52" s="8" t="s">
        <v>47</v>
      </c>
      <c r="B52" s="9">
        <v>803.48</v>
      </c>
    </row>
    <row r="53" s="1" customFormat="1" ht="20" customHeight="1" spans="1:2">
      <c r="A53" s="11" t="s">
        <v>32</v>
      </c>
      <c r="B53" s="12">
        <v>99.98</v>
      </c>
    </row>
    <row r="54" ht="20" customHeight="1" spans="1:2">
      <c r="A54" s="11" t="s">
        <v>48</v>
      </c>
      <c r="B54" s="12">
        <v>249.44</v>
      </c>
    </row>
    <row r="55" ht="20" customHeight="1" spans="1:2">
      <c r="A55" s="11" t="s">
        <v>49</v>
      </c>
      <c r="B55" s="12">
        <v>219.62</v>
      </c>
    </row>
    <row r="56" ht="20" customHeight="1" spans="1:2">
      <c r="A56" s="11" t="s">
        <v>50</v>
      </c>
      <c r="B56" s="12">
        <v>7.59</v>
      </c>
    </row>
    <row r="57" ht="20" customHeight="1" spans="1:2">
      <c r="A57" s="11" t="s">
        <v>51</v>
      </c>
      <c r="B57" s="12">
        <v>18.37</v>
      </c>
    </row>
    <row r="58" ht="20" customHeight="1" spans="1:2">
      <c r="A58" s="11" t="s">
        <v>52</v>
      </c>
      <c r="B58" s="12">
        <v>94.38</v>
      </c>
    </row>
    <row r="59" ht="20" customHeight="1" spans="1:2">
      <c r="A59" s="11" t="s">
        <v>53</v>
      </c>
      <c r="B59" s="12">
        <v>114.1</v>
      </c>
    </row>
    <row r="60" s="1" customFormat="1" ht="20" customHeight="1" spans="1:2">
      <c r="A60" s="8" t="s">
        <v>54</v>
      </c>
      <c r="B60" s="9">
        <v>902.23</v>
      </c>
    </row>
    <row r="61" ht="20" customHeight="1" spans="1:2">
      <c r="A61" s="11" t="s">
        <v>55</v>
      </c>
      <c r="B61" s="12">
        <v>416.58</v>
      </c>
    </row>
    <row r="62" ht="20" customHeight="1" spans="1:2">
      <c r="A62" s="11" t="s">
        <v>56</v>
      </c>
      <c r="B62" s="12">
        <v>135.81</v>
      </c>
    </row>
    <row r="63" s="1" customFormat="1" ht="20" customHeight="1" spans="1:2">
      <c r="A63" s="11" t="s">
        <v>57</v>
      </c>
      <c r="B63" s="12">
        <v>349.84</v>
      </c>
    </row>
    <row r="64" ht="20" customHeight="1" spans="1:2">
      <c r="A64" s="8" t="s">
        <v>58</v>
      </c>
      <c r="B64" s="9">
        <v>529.21</v>
      </c>
    </row>
    <row r="65" ht="20" customHeight="1" spans="1:2">
      <c r="A65" s="11" t="s">
        <v>59</v>
      </c>
      <c r="B65" s="12">
        <v>13.39</v>
      </c>
    </row>
    <row r="66" ht="20" customHeight="1" spans="1:2">
      <c r="A66" s="11" t="s">
        <v>60</v>
      </c>
      <c r="B66" s="12">
        <v>55.12</v>
      </c>
    </row>
    <row r="67" ht="20" customHeight="1" spans="1:2">
      <c r="A67" s="11" t="s">
        <v>61</v>
      </c>
      <c r="B67" s="12">
        <v>325.27</v>
      </c>
    </row>
    <row r="68" ht="20" customHeight="1" spans="1:2">
      <c r="A68" s="11" t="s">
        <v>62</v>
      </c>
      <c r="B68" s="12">
        <v>135.43</v>
      </c>
    </row>
    <row r="69" ht="20" customHeight="1" spans="1:2">
      <c r="A69" s="8" t="s">
        <v>63</v>
      </c>
      <c r="B69" s="9">
        <v>938.58</v>
      </c>
    </row>
    <row r="70" ht="20" customHeight="1" spans="1:2">
      <c r="A70" s="11" t="s">
        <v>64</v>
      </c>
      <c r="B70" s="12">
        <v>104.76</v>
      </c>
    </row>
    <row r="71" ht="20" customHeight="1" spans="1:2">
      <c r="A71" s="11" t="s">
        <v>65</v>
      </c>
      <c r="B71" s="12">
        <v>210.32</v>
      </c>
    </row>
    <row r="72" ht="20" customHeight="1" spans="1:2">
      <c r="A72" s="11" t="s">
        <v>66</v>
      </c>
      <c r="B72" s="12">
        <v>95.78</v>
      </c>
    </row>
    <row r="73" ht="20" customHeight="1" spans="1:2">
      <c r="A73" s="11" t="s">
        <v>67</v>
      </c>
      <c r="B73" s="12">
        <v>321.14</v>
      </c>
    </row>
    <row r="74" ht="20" customHeight="1" spans="1:2">
      <c r="A74" s="11" t="s">
        <v>68</v>
      </c>
      <c r="B74" s="12">
        <v>206.58</v>
      </c>
    </row>
    <row r="75" s="1" customFormat="1" ht="20" customHeight="1" spans="1:2">
      <c r="A75" s="8" t="s">
        <v>69</v>
      </c>
      <c r="B75" s="9">
        <v>521.31</v>
      </c>
    </row>
    <row r="76" s="1" customFormat="1" ht="20" customHeight="1" spans="1:2">
      <c r="A76" s="11" t="s">
        <v>32</v>
      </c>
      <c r="B76" s="12">
        <v>26.17</v>
      </c>
    </row>
    <row r="77" ht="20" customHeight="1" spans="1:2">
      <c r="A77" s="11" t="s">
        <v>70</v>
      </c>
      <c r="B77" s="12">
        <v>370.75</v>
      </c>
    </row>
    <row r="78" ht="20" customHeight="1" spans="1:2">
      <c r="A78" s="11" t="s">
        <v>71</v>
      </c>
      <c r="B78" s="12">
        <v>124.39</v>
      </c>
    </row>
    <row r="79" ht="20" customHeight="1" spans="1:2">
      <c r="A79" s="8" t="s">
        <v>72</v>
      </c>
      <c r="B79" s="9">
        <v>486.71</v>
      </c>
    </row>
    <row r="80" s="1" customFormat="1" ht="20" customHeight="1" spans="1:2">
      <c r="A80" s="11" t="s">
        <v>32</v>
      </c>
      <c r="B80" s="12">
        <v>182.34</v>
      </c>
    </row>
    <row r="81" ht="20" customHeight="1" spans="1:2">
      <c r="A81" s="11" t="s">
        <v>73</v>
      </c>
      <c r="B81" s="12">
        <v>222.78</v>
      </c>
    </row>
    <row r="82" ht="20" customHeight="1" spans="1:2">
      <c r="A82" s="11" t="s">
        <v>74</v>
      </c>
      <c r="B82" s="12">
        <v>81.59</v>
      </c>
    </row>
    <row r="83" ht="20" customHeight="1" spans="1:2">
      <c r="A83" s="8" t="s">
        <v>75</v>
      </c>
      <c r="B83" s="9">
        <v>390.63</v>
      </c>
    </row>
    <row r="84" ht="20" customHeight="1" spans="1:2">
      <c r="A84" s="11" t="s">
        <v>76</v>
      </c>
      <c r="B84" s="12">
        <v>82.25</v>
      </c>
    </row>
    <row r="85" ht="20" customHeight="1" spans="1:2">
      <c r="A85" s="11" t="s">
        <v>77</v>
      </c>
      <c r="B85" s="12">
        <v>181.47</v>
      </c>
    </row>
    <row r="86" ht="20" customHeight="1" spans="1:2">
      <c r="A86" s="11" t="s">
        <v>78</v>
      </c>
      <c r="B86" s="12">
        <v>126.91</v>
      </c>
    </row>
    <row r="87" ht="20" customHeight="1" spans="1:2">
      <c r="A87" s="8" t="s">
        <v>79</v>
      </c>
      <c r="B87" s="9">
        <v>9322.48</v>
      </c>
    </row>
    <row r="88" ht="20" customHeight="1" spans="1:2">
      <c r="A88" s="11" t="s">
        <v>80</v>
      </c>
      <c r="B88" s="12">
        <v>15.61</v>
      </c>
    </row>
    <row r="89" ht="20" customHeight="1" spans="1:2">
      <c r="A89" s="11" t="s">
        <v>81</v>
      </c>
      <c r="B89" s="12">
        <v>148</v>
      </c>
    </row>
    <row r="90" ht="20" customHeight="1" spans="1:2">
      <c r="A90" s="11" t="s">
        <v>82</v>
      </c>
      <c r="B90" s="12">
        <v>140.88</v>
      </c>
    </row>
    <row r="91" ht="20" customHeight="1" spans="1:2">
      <c r="A91" s="11" t="s">
        <v>83</v>
      </c>
      <c r="B91" s="12">
        <v>99.18</v>
      </c>
    </row>
    <row r="92" ht="20" customHeight="1" spans="1:2">
      <c r="A92" s="11" t="s">
        <v>84</v>
      </c>
      <c r="B92" s="12">
        <v>148.02</v>
      </c>
    </row>
    <row r="93" ht="20" customHeight="1" spans="1:2">
      <c r="A93" s="11" t="s">
        <v>85</v>
      </c>
      <c r="B93" s="12">
        <v>193.51</v>
      </c>
    </row>
    <row r="94" ht="20" customHeight="1" spans="1:2">
      <c r="A94" s="11" t="s">
        <v>86</v>
      </c>
      <c r="B94" s="12">
        <v>331.68</v>
      </c>
    </row>
    <row r="95" ht="20" customHeight="1" spans="1:2">
      <c r="A95" s="11" t="s">
        <v>87</v>
      </c>
      <c r="B95" s="12">
        <v>374.15</v>
      </c>
    </row>
    <row r="96" ht="20" customHeight="1" spans="1:2">
      <c r="A96" s="11" t="s">
        <v>88</v>
      </c>
      <c r="B96" s="12">
        <v>386.62</v>
      </c>
    </row>
    <row r="97" ht="20" customHeight="1" spans="1:2">
      <c r="A97" s="11" t="s">
        <v>89</v>
      </c>
      <c r="B97" s="12">
        <v>205.12</v>
      </c>
    </row>
    <row r="98" ht="20" customHeight="1" spans="1:2">
      <c r="A98" s="11" t="s">
        <v>90</v>
      </c>
      <c r="B98" s="12">
        <v>314.11</v>
      </c>
    </row>
    <row r="99" ht="20" customHeight="1" spans="1:2">
      <c r="A99" s="11" t="s">
        <v>91</v>
      </c>
      <c r="B99" s="12">
        <v>409.21</v>
      </c>
    </row>
    <row r="100" ht="20" customHeight="1" spans="1:2">
      <c r="A100" s="11" t="s">
        <v>92</v>
      </c>
      <c r="B100" s="12">
        <v>299.4</v>
      </c>
    </row>
    <row r="101" ht="20" customHeight="1" spans="1:2">
      <c r="A101" s="11" t="s">
        <v>93</v>
      </c>
      <c r="B101" s="12">
        <v>219.57</v>
      </c>
    </row>
    <row r="102" ht="20" customHeight="1" spans="1:2">
      <c r="A102" s="11" t="s">
        <v>94</v>
      </c>
      <c r="B102" s="12">
        <v>292.85</v>
      </c>
    </row>
    <row r="103" ht="20" customHeight="1" spans="1:2">
      <c r="A103" s="11" t="s">
        <v>95</v>
      </c>
      <c r="B103" s="12">
        <v>109.83</v>
      </c>
    </row>
    <row r="104" ht="20" customHeight="1" spans="1:2">
      <c r="A104" s="11" t="s">
        <v>96</v>
      </c>
      <c r="B104" s="12">
        <v>334.21</v>
      </c>
    </row>
    <row r="105" ht="20" customHeight="1" spans="1:2">
      <c r="A105" s="11" t="s">
        <v>97</v>
      </c>
      <c r="B105" s="12">
        <v>495.39</v>
      </c>
    </row>
    <row r="106" ht="20" customHeight="1" spans="1:2">
      <c r="A106" s="11" t="s">
        <v>98</v>
      </c>
      <c r="B106" s="12">
        <v>199.28</v>
      </c>
    </row>
    <row r="107" ht="20" customHeight="1" spans="1:2">
      <c r="A107" s="11" t="s">
        <v>99</v>
      </c>
      <c r="B107" s="12">
        <v>507.05</v>
      </c>
    </row>
    <row r="108" ht="20" customHeight="1" spans="1:2">
      <c r="A108" s="11" t="s">
        <v>100</v>
      </c>
      <c r="B108" s="12">
        <v>363.08</v>
      </c>
    </row>
    <row r="109" ht="20" customHeight="1" spans="1:2">
      <c r="A109" s="11" t="s">
        <v>101</v>
      </c>
      <c r="B109" s="12">
        <v>460.63</v>
      </c>
    </row>
    <row r="110" ht="20" customHeight="1" spans="1:2">
      <c r="A110" s="11" t="s">
        <v>102</v>
      </c>
      <c r="B110" s="12">
        <v>252.01</v>
      </c>
    </row>
    <row r="111" ht="20" customHeight="1" spans="1:2">
      <c r="A111" s="11" t="s">
        <v>103</v>
      </c>
      <c r="B111" s="12">
        <v>150.02</v>
      </c>
    </row>
    <row r="112" ht="20" customHeight="1" spans="1:2">
      <c r="A112" s="11" t="s">
        <v>104</v>
      </c>
      <c r="B112" s="12">
        <v>134.39</v>
      </c>
    </row>
    <row r="113" ht="20" customHeight="1" spans="1:2">
      <c r="A113" s="11" t="s">
        <v>105</v>
      </c>
      <c r="B113" s="12">
        <v>320.02</v>
      </c>
    </row>
    <row r="114" ht="19" customHeight="1" spans="1:2">
      <c r="A114" s="11" t="s">
        <v>106</v>
      </c>
      <c r="B114" s="12">
        <v>333.71</v>
      </c>
    </row>
    <row r="115" ht="20" customHeight="1" spans="1:2">
      <c r="A115" s="11" t="s">
        <v>107</v>
      </c>
      <c r="B115" s="12">
        <v>59.7</v>
      </c>
    </row>
    <row r="116" ht="20" customHeight="1" spans="1:2">
      <c r="A116" s="11" t="s">
        <v>108</v>
      </c>
      <c r="B116" s="12">
        <v>108.8</v>
      </c>
    </row>
    <row r="117" ht="20" customHeight="1" spans="1:2">
      <c r="A117" s="11" t="s">
        <v>109</v>
      </c>
      <c r="B117" s="12">
        <v>343.52</v>
      </c>
    </row>
    <row r="118" ht="20" customHeight="1" spans="1:2">
      <c r="A118" s="11" t="s">
        <v>110</v>
      </c>
      <c r="B118" s="12">
        <v>310.7</v>
      </c>
    </row>
    <row r="119" ht="20" customHeight="1" spans="1:2">
      <c r="A119" s="11" t="s">
        <v>111</v>
      </c>
      <c r="B119" s="12">
        <v>273.43</v>
      </c>
    </row>
    <row r="120" ht="20" customHeight="1" spans="1:2">
      <c r="A120" s="11" t="s">
        <v>112</v>
      </c>
      <c r="B120" s="12">
        <v>529.14</v>
      </c>
    </row>
    <row r="121" ht="20" customHeight="1" spans="1:2">
      <c r="A121" s="11" t="s">
        <v>113</v>
      </c>
      <c r="B121" s="12">
        <v>312.28</v>
      </c>
    </row>
    <row r="122" ht="20" customHeight="1" spans="1:2">
      <c r="A122" s="11" t="s">
        <v>114</v>
      </c>
      <c r="B122" s="12">
        <v>147.38</v>
      </c>
    </row>
  </sheetData>
  <mergeCells count="3">
    <mergeCell ref="A2:B2"/>
    <mergeCell ref="A4:A8"/>
    <mergeCell ref="B4:B7"/>
  </mergeCells>
  <printOptions horizontalCentered="1"/>
  <pageMargins left="0.393055555555556" right="0.393055555555556" top="0.590277777777778" bottom="0.786805555555556" header="0.511805555555556" footer="0.511805555555556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workbookViewId="0">
      <selection activeCell="X5" sqref="B5:X5"/>
    </sheetView>
  </sheetViews>
  <sheetFormatPr defaultColWidth="9" defaultRowHeight="13.5" outlineLevelRow="4"/>
  <sheetData>
    <row r="1" spans="1:26">
      <c r="A1" t="s">
        <v>57</v>
      </c>
      <c r="B1">
        <v>604</v>
      </c>
      <c r="C1">
        <v>614.76</v>
      </c>
      <c r="D1">
        <v>176</v>
      </c>
      <c r="E1">
        <v>167.52</v>
      </c>
      <c r="F1">
        <v>37</v>
      </c>
      <c r="G1">
        <v>39.96</v>
      </c>
      <c r="H1">
        <v>90</v>
      </c>
      <c r="I1">
        <v>86.4</v>
      </c>
      <c r="J1">
        <v>49</v>
      </c>
      <c r="K1">
        <v>41.16</v>
      </c>
      <c r="L1">
        <v>428</v>
      </c>
      <c r="M1">
        <v>447.24</v>
      </c>
      <c r="N1">
        <v>332</v>
      </c>
      <c r="O1">
        <v>358.56</v>
      </c>
      <c r="P1">
        <v>67</v>
      </c>
      <c r="Q1">
        <v>64.32</v>
      </c>
      <c r="R1">
        <v>29</v>
      </c>
      <c r="S1">
        <v>24.36</v>
      </c>
      <c r="T1">
        <v>307.38</v>
      </c>
      <c r="U1">
        <v>307.38</v>
      </c>
      <c r="V1">
        <v>393.6</v>
      </c>
      <c r="W1">
        <v>-86.22</v>
      </c>
      <c r="X1">
        <v>221.16</v>
      </c>
      <c r="Y1">
        <v>2300249</v>
      </c>
      <c r="Z1">
        <v>51301</v>
      </c>
    </row>
    <row r="2" spans="1:26">
      <c r="A2" t="s">
        <v>115</v>
      </c>
      <c r="B2">
        <v>146</v>
      </c>
      <c r="C2">
        <v>144.84</v>
      </c>
      <c r="D2">
        <v>33</v>
      </c>
      <c r="E2">
        <v>31.32</v>
      </c>
      <c r="F2">
        <v>4</v>
      </c>
      <c r="G2">
        <v>4.32</v>
      </c>
      <c r="H2">
        <v>22</v>
      </c>
      <c r="I2">
        <v>21.12</v>
      </c>
      <c r="J2">
        <v>7</v>
      </c>
      <c r="K2">
        <v>5.88</v>
      </c>
      <c r="L2">
        <v>113</v>
      </c>
      <c r="M2">
        <v>113.52</v>
      </c>
      <c r="N2">
        <v>67</v>
      </c>
      <c r="O2">
        <v>72.36</v>
      </c>
      <c r="P2">
        <v>21</v>
      </c>
      <c r="Q2">
        <v>20.16</v>
      </c>
      <c r="R2">
        <v>25</v>
      </c>
      <c r="S2">
        <v>21</v>
      </c>
      <c r="T2">
        <v>72.42</v>
      </c>
      <c r="U2">
        <v>72.42</v>
      </c>
      <c r="W2">
        <v>72.42</v>
      </c>
      <c r="X2">
        <v>144.84</v>
      </c>
      <c r="Y2">
        <v>2300249</v>
      </c>
      <c r="Z2">
        <v>51301</v>
      </c>
    </row>
    <row r="5" spans="2:26">
      <c r="B5">
        <f>SUM(B1:B2)</f>
        <v>750</v>
      </c>
      <c r="C5">
        <f t="shared" ref="C5:Z5" si="0">SUM(C1:C2)</f>
        <v>759.6</v>
      </c>
      <c r="D5">
        <f t="shared" si="0"/>
        <v>209</v>
      </c>
      <c r="E5">
        <f t="shared" si="0"/>
        <v>198.84</v>
      </c>
      <c r="F5">
        <f t="shared" si="0"/>
        <v>41</v>
      </c>
      <c r="G5">
        <f t="shared" si="0"/>
        <v>44.28</v>
      </c>
      <c r="H5">
        <f t="shared" si="0"/>
        <v>112</v>
      </c>
      <c r="I5">
        <f t="shared" si="0"/>
        <v>107.52</v>
      </c>
      <c r="J5">
        <f t="shared" si="0"/>
        <v>56</v>
      </c>
      <c r="K5">
        <f t="shared" si="0"/>
        <v>47.04</v>
      </c>
      <c r="L5">
        <f t="shared" si="0"/>
        <v>541</v>
      </c>
      <c r="M5">
        <f t="shared" si="0"/>
        <v>560.76</v>
      </c>
      <c r="N5">
        <f t="shared" si="0"/>
        <v>399</v>
      </c>
      <c r="O5">
        <f t="shared" si="0"/>
        <v>430.92</v>
      </c>
      <c r="P5">
        <f t="shared" si="0"/>
        <v>88</v>
      </c>
      <c r="Q5">
        <f t="shared" si="0"/>
        <v>84.48</v>
      </c>
      <c r="R5">
        <f t="shared" si="0"/>
        <v>54</v>
      </c>
      <c r="S5">
        <f t="shared" si="0"/>
        <v>45.36</v>
      </c>
      <c r="T5">
        <f t="shared" si="0"/>
        <v>379.8</v>
      </c>
      <c r="U5">
        <f t="shared" si="0"/>
        <v>379.8</v>
      </c>
      <c r="V5">
        <f t="shared" si="0"/>
        <v>393.6</v>
      </c>
      <c r="W5">
        <f t="shared" si="0"/>
        <v>-13.8</v>
      </c>
      <c r="X5">
        <f t="shared" si="0"/>
        <v>366</v>
      </c>
      <c r="Y5">
        <f t="shared" si="0"/>
        <v>4600498</v>
      </c>
      <c r="Z5">
        <f t="shared" si="0"/>
        <v>102602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公式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姜寒云</dc:creator>
  <cp:lastModifiedBy>谢珍妮</cp:lastModifiedBy>
  <dcterms:created xsi:type="dcterms:W3CDTF">2018-11-28T02:54:00Z</dcterms:created>
  <dcterms:modified xsi:type="dcterms:W3CDTF">2020-12-07T06:41:30Z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